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600" windowHeight="11760"/>
  </bookViews>
  <sheets>
    <sheet name="Sheet1" sheetId="1" r:id="rId1"/>
    <sheet name="Sheet2" sheetId="2" r:id="rId2"/>
    <sheet name="Sheet3" sheetId="3" r:id="rId3"/>
  </sheets>
  <definedNames>
    <definedName name="Alpha">Sheet1!$D$2</definedName>
  </definedNames>
  <calcPr calcId="145621"/>
</workbook>
</file>

<file path=xl/calcChain.xml><?xml version="1.0" encoding="utf-8"?>
<calcChain xmlns="http://schemas.openxmlformats.org/spreadsheetml/2006/main">
  <c r="D7" i="1" l="1"/>
  <c r="D2" i="1" l="1"/>
  <c r="D8" i="1" s="1"/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</calcChain>
</file>

<file path=xl/sharedStrings.xml><?xml version="1.0" encoding="utf-8"?>
<sst xmlns="http://schemas.openxmlformats.org/spreadsheetml/2006/main" count="5" uniqueCount="5">
  <si>
    <t>t</t>
  </si>
  <si>
    <r>
      <t xml:space="preserve">&lt;-- set </t>
    </r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11"/>
        <color theme="1"/>
        <rFont val="Calibri"/>
        <family val="2"/>
        <scheme val="minor"/>
      </rPr>
      <t>y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(Method A)</t>
    </r>
  </si>
  <si>
    <r>
      <t>Actual (</t>
    </r>
    <r>
      <rPr>
        <i/>
        <sz val="11"/>
        <color theme="0"/>
        <rFont val="Calibri"/>
        <family val="2"/>
        <scheme val="minor"/>
      </rPr>
      <t>y</t>
    </r>
    <r>
      <rPr>
        <i/>
        <vertAlign val="subscript"/>
        <sz val="11"/>
        <color theme="0"/>
        <rFont val="Calibri"/>
        <family val="2"/>
        <scheme val="minor"/>
      </rPr>
      <t>t</t>
    </r>
    <r>
      <rPr>
        <sz val="11"/>
        <color theme="0"/>
        <rFont val="Calibri"/>
        <family val="2"/>
        <scheme val="minor"/>
      </rPr>
      <t>)</t>
    </r>
  </si>
  <si>
    <r>
      <t>Forecast (</t>
    </r>
    <r>
      <rPr>
        <i/>
        <sz val="11"/>
        <color theme="0"/>
        <rFont val="Calibri"/>
        <family val="2"/>
        <scheme val="minor"/>
      </rPr>
      <t>F</t>
    </r>
    <r>
      <rPr>
        <i/>
        <vertAlign val="subscript"/>
        <sz val="11"/>
        <color theme="0"/>
        <rFont val="Calibri"/>
        <family val="2"/>
        <scheme val="minor"/>
      </rPr>
      <t>t</t>
    </r>
    <r>
      <rPr>
        <sz val="11"/>
        <color theme="0"/>
        <rFont val="Calibri"/>
        <family val="2"/>
        <scheme val="minor"/>
      </rPr>
      <t>)</t>
    </r>
  </si>
  <si>
    <r>
      <t>Smoothing Constant (</t>
    </r>
    <r>
      <rPr>
        <i/>
        <sz val="11"/>
        <color theme="1"/>
        <rFont val="Calibri"/>
        <family val="2"/>
      </rPr>
      <t>α</t>
    </r>
    <r>
      <rPr>
        <i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</si>
</sst>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vertAlign val="subscript"/>
      <sz val="11"/>
      <color theme="0"/>
      <name val="Calibri"/>
      <family val="2"/>
      <scheme val="minor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2" fontId="4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Moving Average (Excel Trendline Menu)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423764287528575"/>
          <c:w val="0.88337270341207352"/>
          <c:h val="0.74987452374904751"/>
        </c:manualLayout>
      </c:layout>
      <c:lineChart>
        <c:grouping val="standard"/>
        <c:varyColors val="0"/>
        <c:ser>
          <c:idx val="0"/>
          <c:order val="0"/>
          <c:trendline>
            <c:spPr>
              <a:ln>
                <a:solidFill>
                  <a:srgbClr val="FF0000"/>
                </a:solidFill>
              </a:ln>
            </c:spPr>
            <c:trendlineType val="movingAvg"/>
            <c:period val="4"/>
            <c:dispRSqr val="0"/>
            <c:dispEq val="0"/>
          </c:trendline>
          <c:val>
            <c:numRef>
              <c:f>Sheet1!$C$7:$C$31</c:f>
              <c:numCache>
                <c:formatCode>General</c:formatCode>
                <c:ptCount val="25"/>
                <c:pt idx="0">
                  <c:v>60</c:v>
                </c:pt>
                <c:pt idx="1">
                  <c:v>53</c:v>
                </c:pt>
                <c:pt idx="2">
                  <c:v>49</c:v>
                </c:pt>
                <c:pt idx="3">
                  <c:v>95</c:v>
                </c:pt>
                <c:pt idx="4">
                  <c:v>93</c:v>
                </c:pt>
                <c:pt idx="5">
                  <c:v>53</c:v>
                </c:pt>
                <c:pt idx="6">
                  <c:v>50</c:v>
                </c:pt>
                <c:pt idx="7">
                  <c:v>86</c:v>
                </c:pt>
                <c:pt idx="8">
                  <c:v>62</c:v>
                </c:pt>
                <c:pt idx="9">
                  <c:v>46</c:v>
                </c:pt>
                <c:pt idx="10">
                  <c:v>75</c:v>
                </c:pt>
                <c:pt idx="11">
                  <c:v>63</c:v>
                </c:pt>
                <c:pt idx="12">
                  <c:v>91</c:v>
                </c:pt>
                <c:pt idx="13">
                  <c:v>40</c:v>
                </c:pt>
                <c:pt idx="14">
                  <c:v>73</c:v>
                </c:pt>
                <c:pt idx="15">
                  <c:v>90</c:v>
                </c:pt>
                <c:pt idx="16">
                  <c:v>63</c:v>
                </c:pt>
                <c:pt idx="17">
                  <c:v>66</c:v>
                </c:pt>
                <c:pt idx="18">
                  <c:v>60</c:v>
                </c:pt>
                <c:pt idx="19">
                  <c:v>78</c:v>
                </c:pt>
                <c:pt idx="20">
                  <c:v>97</c:v>
                </c:pt>
                <c:pt idx="21">
                  <c:v>93</c:v>
                </c:pt>
                <c:pt idx="22">
                  <c:v>80</c:v>
                </c:pt>
                <c:pt idx="23">
                  <c:v>47</c:v>
                </c:pt>
                <c:pt idx="24">
                  <c:v>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94688"/>
        <c:axId val="65172992"/>
      </c:lineChart>
      <c:catAx>
        <c:axId val="6499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65172992"/>
        <c:crosses val="autoZero"/>
        <c:auto val="1"/>
        <c:lblAlgn val="ctr"/>
        <c:lblOffset val="100"/>
        <c:noMultiLvlLbl val="0"/>
      </c:catAx>
      <c:valAx>
        <c:axId val="6517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994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Exponential Smoothing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5788203557888597"/>
          <c:w val="0.84834448818897634"/>
          <c:h val="0.72613808690580339"/>
        </c:manualLayout>
      </c:layout>
      <c:line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Actual (yt)</c:v>
                </c:pt>
              </c:strCache>
            </c:strRef>
          </c:tx>
          <c:val>
            <c:numRef>
              <c:f>Sheet1!$C$7:$C$32</c:f>
              <c:numCache>
                <c:formatCode>General</c:formatCode>
                <c:ptCount val="26"/>
                <c:pt idx="0">
                  <c:v>60</c:v>
                </c:pt>
                <c:pt idx="1">
                  <c:v>53</c:v>
                </c:pt>
                <c:pt idx="2">
                  <c:v>49</c:v>
                </c:pt>
                <c:pt idx="3">
                  <c:v>95</c:v>
                </c:pt>
                <c:pt idx="4">
                  <c:v>93</c:v>
                </c:pt>
                <c:pt idx="5">
                  <c:v>53</c:v>
                </c:pt>
                <c:pt idx="6">
                  <c:v>50</c:v>
                </c:pt>
                <c:pt idx="7">
                  <c:v>86</c:v>
                </c:pt>
                <c:pt idx="8">
                  <c:v>62</c:v>
                </c:pt>
                <c:pt idx="9">
                  <c:v>46</c:v>
                </c:pt>
                <c:pt idx="10">
                  <c:v>75</c:v>
                </c:pt>
                <c:pt idx="11">
                  <c:v>63</c:v>
                </c:pt>
                <c:pt idx="12">
                  <c:v>91</c:v>
                </c:pt>
                <c:pt idx="13">
                  <c:v>40</c:v>
                </c:pt>
                <c:pt idx="14">
                  <c:v>73</c:v>
                </c:pt>
                <c:pt idx="15">
                  <c:v>90</c:v>
                </c:pt>
                <c:pt idx="16">
                  <c:v>63</c:v>
                </c:pt>
                <c:pt idx="17">
                  <c:v>66</c:v>
                </c:pt>
                <c:pt idx="18">
                  <c:v>60</c:v>
                </c:pt>
                <c:pt idx="19">
                  <c:v>78</c:v>
                </c:pt>
                <c:pt idx="20">
                  <c:v>97</c:v>
                </c:pt>
                <c:pt idx="21">
                  <c:v>93</c:v>
                </c:pt>
                <c:pt idx="22">
                  <c:v>80</c:v>
                </c:pt>
                <c:pt idx="23">
                  <c:v>47</c:v>
                </c:pt>
                <c:pt idx="24">
                  <c:v>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Forecast (Ft)</c:v>
                </c:pt>
              </c:strCache>
            </c:strRef>
          </c:tx>
          <c:val>
            <c:numRef>
              <c:f>Sheet1!$D$7:$D$32</c:f>
              <c:numCache>
                <c:formatCode>General</c:formatCode>
                <c:ptCount val="26"/>
                <c:pt idx="0">
                  <c:v>60</c:v>
                </c:pt>
                <c:pt idx="1">
                  <c:v>60</c:v>
                </c:pt>
                <c:pt idx="2">
                  <c:v>59.23</c:v>
                </c:pt>
                <c:pt idx="3">
                  <c:v>58.104700000000001</c:v>
                </c:pt>
                <c:pt idx="4">
                  <c:v>62.163183000000004</c:v>
                </c:pt>
                <c:pt idx="5">
                  <c:v>65.555232869999998</c:v>
                </c:pt>
                <c:pt idx="6">
                  <c:v>64.174157254299999</c:v>
                </c:pt>
                <c:pt idx="7">
                  <c:v>62.614999956326997</c:v>
                </c:pt>
                <c:pt idx="8">
                  <c:v>65.187349961131019</c:v>
                </c:pt>
                <c:pt idx="9">
                  <c:v>64.836741465406618</c:v>
                </c:pt>
                <c:pt idx="10">
                  <c:v>62.764699904211895</c:v>
                </c:pt>
                <c:pt idx="11">
                  <c:v>64.110582914748591</c:v>
                </c:pt>
                <c:pt idx="12">
                  <c:v>63.988418794126247</c:v>
                </c:pt>
                <c:pt idx="13">
                  <c:v>66.95969272677236</c:v>
                </c:pt>
                <c:pt idx="14">
                  <c:v>63.994126526827401</c:v>
                </c:pt>
                <c:pt idx="15">
                  <c:v>64.984772608876384</c:v>
                </c:pt>
                <c:pt idx="16">
                  <c:v>67.736447621899984</c:v>
                </c:pt>
                <c:pt idx="17">
                  <c:v>67.215438383490977</c:v>
                </c:pt>
                <c:pt idx="18">
                  <c:v>67.081740161306968</c:v>
                </c:pt>
                <c:pt idx="19">
                  <c:v>66.3027487435632</c:v>
                </c:pt>
                <c:pt idx="20">
                  <c:v>67.589446381771253</c:v>
                </c:pt>
                <c:pt idx="21">
                  <c:v>70.824607279776416</c:v>
                </c:pt>
                <c:pt idx="22">
                  <c:v>73.263900479001009</c:v>
                </c:pt>
                <c:pt idx="23">
                  <c:v>74.004871426310899</c:v>
                </c:pt>
                <c:pt idx="24">
                  <c:v>71.034335569416697</c:v>
                </c:pt>
                <c:pt idx="25">
                  <c:v>69.710558656780861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53440"/>
        <c:axId val="72254976"/>
      </c:lineChart>
      <c:catAx>
        <c:axId val="7225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72254976"/>
        <c:crosses val="autoZero"/>
        <c:auto val="1"/>
        <c:lblAlgn val="ctr"/>
        <c:lblOffset val="100"/>
        <c:noMultiLvlLbl val="0"/>
      </c:catAx>
      <c:valAx>
        <c:axId val="7225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2253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552734033245843"/>
          <c:y val="0.63850503062117236"/>
          <c:w val="0.17947265966754156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5" fmlaLink="R2" max="100" page="10" val="1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1</xdr:row>
      <xdr:rowOff>95250</xdr:rowOff>
    </xdr:from>
    <xdr:to>
      <xdr:col>14</xdr:col>
      <xdr:colOff>100012</xdr:colOff>
      <xdr:row>13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1</xdr:row>
          <xdr:rowOff>0</xdr:rowOff>
        </xdr:from>
        <xdr:to>
          <xdr:col>3</xdr:col>
          <xdr:colOff>38100</xdr:colOff>
          <xdr:row>4</xdr:row>
          <xdr:rowOff>9525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395287</xdr:colOff>
      <xdr:row>14</xdr:row>
      <xdr:rowOff>104775</xdr:rowOff>
    </xdr:from>
    <xdr:to>
      <xdr:col>14</xdr:col>
      <xdr:colOff>90487</xdr:colOff>
      <xdr:row>28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285750</xdr:colOff>
      <xdr:row>29</xdr:row>
      <xdr:rowOff>76200</xdr:rowOff>
    </xdr:from>
    <xdr:to>
      <xdr:col>8</xdr:col>
      <xdr:colOff>228285</xdr:colOff>
      <xdr:row>37</xdr:row>
      <xdr:rowOff>190295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0" y="6038850"/>
          <a:ext cx="2523810" cy="1638095"/>
        </a:xfrm>
        <a:prstGeom prst="rect">
          <a:avLst/>
        </a:prstGeom>
      </xdr:spPr>
    </xdr:pic>
    <xdr:clientData/>
  </xdr:twoCellAnchor>
  <xdr:twoCellAnchor>
    <xdr:from>
      <xdr:col>4</xdr:col>
      <xdr:colOff>457201</xdr:colOff>
      <xdr:row>13</xdr:row>
      <xdr:rowOff>95250</xdr:rowOff>
    </xdr:from>
    <xdr:to>
      <xdr:col>6</xdr:col>
      <xdr:colOff>180975</xdr:colOff>
      <xdr:row>19</xdr:row>
      <xdr:rowOff>95250</xdr:rowOff>
    </xdr:to>
    <xdr:sp macro="" textlink="">
      <xdr:nvSpPr>
        <xdr:cNvPr id="7" name="TextBox 6"/>
        <xdr:cNvSpPr txBox="1"/>
      </xdr:nvSpPr>
      <xdr:spPr>
        <a:xfrm>
          <a:off x="3448051" y="3009900"/>
          <a:ext cx="1085849" cy="114300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rgbClr val="C00000"/>
              </a:solidFill>
            </a:rPr>
            <a:t>Hint:  </a:t>
          </a:r>
          <a:r>
            <a:rPr lang="en-US" sz="1100"/>
            <a:t>Look inside the cells in column D to see how the forecasts are updated.</a:t>
          </a:r>
        </a:p>
      </xdr:txBody>
    </xdr:sp>
    <xdr:clientData/>
  </xdr:twoCellAnchor>
  <xdr:twoCellAnchor>
    <xdr:from>
      <xdr:col>3</xdr:col>
      <xdr:colOff>981075</xdr:colOff>
      <xdr:row>15</xdr:row>
      <xdr:rowOff>123825</xdr:rowOff>
    </xdr:from>
    <xdr:to>
      <xdr:col>4</xdr:col>
      <xdr:colOff>381000</xdr:colOff>
      <xdr:row>17</xdr:row>
      <xdr:rowOff>104775</xdr:rowOff>
    </xdr:to>
    <xdr:sp macro="" textlink="">
      <xdr:nvSpPr>
        <xdr:cNvPr id="4" name="Left Arrow 3"/>
        <xdr:cNvSpPr/>
      </xdr:nvSpPr>
      <xdr:spPr>
        <a:xfrm>
          <a:off x="2971800" y="3419475"/>
          <a:ext cx="400050" cy="361950"/>
        </a:xfrm>
        <a:prstGeom prst="lef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32"/>
  <sheetViews>
    <sheetView tabSelected="1" workbookViewId="0"/>
  </sheetViews>
  <sheetFormatPr defaultRowHeight="15" x14ac:dyDescent="0.25"/>
  <cols>
    <col min="3" max="3" width="11.5703125" customWidth="1"/>
    <col min="4" max="4" width="15" style="1" customWidth="1"/>
    <col min="5" max="5" width="11.28515625" customWidth="1"/>
  </cols>
  <sheetData>
    <row r="1" spans="2:19" x14ac:dyDescent="0.25">
      <c r="D1" s="6" t="s">
        <v>4</v>
      </c>
      <c r="E1" s="6"/>
    </row>
    <row r="2" spans="2:19" ht="24" customHeight="1" x14ac:dyDescent="0.25">
      <c r="D2" s="7">
        <f>R2/100</f>
        <v>0.11</v>
      </c>
      <c r="E2" s="7"/>
      <c r="R2" s="4">
        <v>11</v>
      </c>
      <c r="S2" s="4"/>
    </row>
    <row r="3" spans="2:19" ht="25.5" customHeight="1" x14ac:dyDescent="0.25">
      <c r="D3" s="7"/>
      <c r="E3" s="7"/>
      <c r="R3" s="4"/>
      <c r="S3" s="4"/>
    </row>
    <row r="4" spans="2:19" ht="24" customHeight="1" x14ac:dyDescent="0.25">
      <c r="D4" s="7"/>
      <c r="E4" s="7"/>
      <c r="R4" s="4"/>
      <c r="S4" s="4"/>
    </row>
    <row r="5" spans="2:19" x14ac:dyDescent="0.25">
      <c r="R5" s="4"/>
      <c r="S5" s="4"/>
    </row>
    <row r="6" spans="2:19" ht="18" x14ac:dyDescent="0.35">
      <c r="B6" s="5" t="s">
        <v>0</v>
      </c>
      <c r="C6" s="5" t="s">
        <v>2</v>
      </c>
      <c r="D6" s="5" t="s">
        <v>3</v>
      </c>
    </row>
    <row r="7" spans="2:19" ht="18" x14ac:dyDescent="0.35">
      <c r="B7" s="1">
        <v>1</v>
      </c>
      <c r="C7" s="1">
        <v>60</v>
      </c>
      <c r="D7" s="3">
        <f>C7</f>
        <v>60</v>
      </c>
      <c r="E7" t="s">
        <v>1</v>
      </c>
    </row>
    <row r="8" spans="2:19" x14ac:dyDescent="0.25">
      <c r="B8" s="1">
        <v>2</v>
      </c>
      <c r="C8" s="1">
        <v>53</v>
      </c>
      <c r="D8" s="1">
        <f t="shared" ref="D8:D32" si="0">Alpha*C7+(1-Alpha)*D7</f>
        <v>60</v>
      </c>
    </row>
    <row r="9" spans="2:19" x14ac:dyDescent="0.25">
      <c r="B9" s="1">
        <v>3</v>
      </c>
      <c r="C9" s="1">
        <v>49</v>
      </c>
      <c r="D9" s="1">
        <f t="shared" si="0"/>
        <v>59.23</v>
      </c>
    </row>
    <row r="10" spans="2:19" x14ac:dyDescent="0.25">
      <c r="B10" s="1">
        <v>4</v>
      </c>
      <c r="C10" s="1">
        <v>95</v>
      </c>
      <c r="D10" s="1">
        <f t="shared" si="0"/>
        <v>58.104700000000001</v>
      </c>
    </row>
    <row r="11" spans="2:19" x14ac:dyDescent="0.25">
      <c r="B11" s="1">
        <v>5</v>
      </c>
      <c r="C11" s="1">
        <v>93</v>
      </c>
      <c r="D11" s="1">
        <f t="shared" si="0"/>
        <v>62.163183000000004</v>
      </c>
    </row>
    <row r="12" spans="2:19" x14ac:dyDescent="0.25">
      <c r="B12" s="1">
        <v>6</v>
      </c>
      <c r="C12" s="1">
        <v>53</v>
      </c>
      <c r="D12" s="1">
        <f t="shared" si="0"/>
        <v>65.555232869999998</v>
      </c>
    </row>
    <row r="13" spans="2:19" x14ac:dyDescent="0.25">
      <c r="B13" s="1">
        <v>7</v>
      </c>
      <c r="C13" s="1">
        <v>50</v>
      </c>
      <c r="D13" s="1">
        <f t="shared" si="0"/>
        <v>64.174157254299999</v>
      </c>
    </row>
    <row r="14" spans="2:19" x14ac:dyDescent="0.25">
      <c r="B14" s="1">
        <v>8</v>
      </c>
      <c r="C14" s="1">
        <v>86</v>
      </c>
      <c r="D14" s="1">
        <f t="shared" si="0"/>
        <v>62.614999956326997</v>
      </c>
    </row>
    <row r="15" spans="2:19" x14ac:dyDescent="0.25">
      <c r="B15" s="1">
        <v>9</v>
      </c>
      <c r="C15" s="1">
        <v>62</v>
      </c>
      <c r="D15" s="1">
        <f t="shared" si="0"/>
        <v>65.187349961131019</v>
      </c>
    </row>
    <row r="16" spans="2:19" x14ac:dyDescent="0.25">
      <c r="B16" s="1">
        <v>10</v>
      </c>
      <c r="C16" s="1">
        <v>46</v>
      </c>
      <c r="D16" s="1">
        <f t="shared" si="0"/>
        <v>64.836741465406618</v>
      </c>
    </row>
    <row r="17" spans="2:4" x14ac:dyDescent="0.25">
      <c r="B17" s="1">
        <v>11</v>
      </c>
      <c r="C17" s="1">
        <v>75</v>
      </c>
      <c r="D17" s="1">
        <f t="shared" si="0"/>
        <v>62.764699904211895</v>
      </c>
    </row>
    <row r="18" spans="2:4" x14ac:dyDescent="0.25">
      <c r="B18" s="1">
        <v>12</v>
      </c>
      <c r="C18" s="1">
        <v>63</v>
      </c>
      <c r="D18" s="1">
        <f t="shared" si="0"/>
        <v>64.110582914748591</v>
      </c>
    </row>
    <row r="19" spans="2:4" x14ac:dyDescent="0.25">
      <c r="B19" s="1">
        <v>13</v>
      </c>
      <c r="C19" s="1">
        <v>91</v>
      </c>
      <c r="D19" s="1">
        <f t="shared" si="0"/>
        <v>63.988418794126247</v>
      </c>
    </row>
    <row r="20" spans="2:4" x14ac:dyDescent="0.25">
      <c r="B20" s="1">
        <v>14</v>
      </c>
      <c r="C20" s="1">
        <v>40</v>
      </c>
      <c r="D20" s="1">
        <f t="shared" si="0"/>
        <v>66.95969272677236</v>
      </c>
    </row>
    <row r="21" spans="2:4" x14ac:dyDescent="0.25">
      <c r="B21" s="1">
        <v>15</v>
      </c>
      <c r="C21" s="1">
        <v>73</v>
      </c>
      <c r="D21" s="1">
        <f t="shared" si="0"/>
        <v>63.994126526827401</v>
      </c>
    </row>
    <row r="22" spans="2:4" x14ac:dyDescent="0.25">
      <c r="B22" s="1">
        <v>16</v>
      </c>
      <c r="C22" s="1">
        <v>90</v>
      </c>
      <c r="D22" s="1">
        <f t="shared" si="0"/>
        <v>64.984772608876384</v>
      </c>
    </row>
    <row r="23" spans="2:4" x14ac:dyDescent="0.25">
      <c r="B23" s="1">
        <v>17</v>
      </c>
      <c r="C23" s="1">
        <v>63</v>
      </c>
      <c r="D23" s="1">
        <f t="shared" si="0"/>
        <v>67.736447621899984</v>
      </c>
    </row>
    <row r="24" spans="2:4" x14ac:dyDescent="0.25">
      <c r="B24" s="1">
        <v>18</v>
      </c>
      <c r="C24" s="1">
        <v>66</v>
      </c>
      <c r="D24" s="1">
        <f t="shared" si="0"/>
        <v>67.215438383490977</v>
      </c>
    </row>
    <row r="25" spans="2:4" x14ac:dyDescent="0.25">
      <c r="B25" s="1">
        <v>19</v>
      </c>
      <c r="C25" s="1">
        <v>60</v>
      </c>
      <c r="D25" s="1">
        <f t="shared" si="0"/>
        <v>67.081740161306968</v>
      </c>
    </row>
    <row r="26" spans="2:4" x14ac:dyDescent="0.25">
      <c r="B26" s="1">
        <v>20</v>
      </c>
      <c r="C26" s="1">
        <v>78</v>
      </c>
      <c r="D26" s="1">
        <f t="shared" si="0"/>
        <v>66.3027487435632</v>
      </c>
    </row>
    <row r="27" spans="2:4" x14ac:dyDescent="0.25">
      <c r="B27" s="1">
        <v>21</v>
      </c>
      <c r="C27" s="1">
        <v>97</v>
      </c>
      <c r="D27" s="1">
        <f t="shared" si="0"/>
        <v>67.589446381771253</v>
      </c>
    </row>
    <row r="28" spans="2:4" x14ac:dyDescent="0.25">
      <c r="B28" s="1">
        <v>22</v>
      </c>
      <c r="C28" s="1">
        <v>93</v>
      </c>
      <c r="D28" s="1">
        <f t="shared" si="0"/>
        <v>70.824607279776416</v>
      </c>
    </row>
    <row r="29" spans="2:4" x14ac:dyDescent="0.25">
      <c r="B29" s="1">
        <v>23</v>
      </c>
      <c r="C29" s="1">
        <v>80</v>
      </c>
      <c r="D29" s="1">
        <f t="shared" si="0"/>
        <v>73.263900479001009</v>
      </c>
    </row>
    <row r="30" spans="2:4" x14ac:dyDescent="0.25">
      <c r="B30" s="1">
        <v>24</v>
      </c>
      <c r="C30" s="1">
        <v>47</v>
      </c>
      <c r="D30" s="1">
        <f t="shared" si="0"/>
        <v>74.004871426310899</v>
      </c>
    </row>
    <row r="31" spans="2:4" x14ac:dyDescent="0.25">
      <c r="B31" s="1">
        <v>25</v>
      </c>
      <c r="C31" s="1">
        <v>59</v>
      </c>
      <c r="D31" s="1">
        <f t="shared" si="0"/>
        <v>71.034335569416697</v>
      </c>
    </row>
    <row r="32" spans="2:4" x14ac:dyDescent="0.25">
      <c r="B32" s="3"/>
      <c r="C32" s="2"/>
      <c r="D32" s="1">
        <f t="shared" si="0"/>
        <v>69.710558656780861</v>
      </c>
    </row>
  </sheetData>
  <mergeCells count="3">
    <mergeCell ref="R2:S5"/>
    <mergeCell ref="D2:E4"/>
    <mergeCell ref="D1:E1"/>
  </mergeCells>
  <pageMargins left="0.7" right="0.7" top="0.75" bottom="0.75" header="0.3" footer="0.3"/>
  <pageSetup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1</xdr:col>
                    <xdr:colOff>600075</xdr:colOff>
                    <xdr:row>1</xdr:row>
                    <xdr:rowOff>0</xdr:rowOff>
                  </from>
                  <to>
                    <xdr:col>3</xdr:col>
                    <xdr:colOff>38100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Alpha</vt:lpstr>
    </vt:vector>
  </TitlesOfParts>
  <Company>Oakland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Generic</dc:creator>
  <cp:lastModifiedBy>David P. Doane</cp:lastModifiedBy>
  <dcterms:created xsi:type="dcterms:W3CDTF">2010-10-20T16:45:00Z</dcterms:created>
  <dcterms:modified xsi:type="dcterms:W3CDTF">2012-06-26T14:24:51Z</dcterms:modified>
</cp:coreProperties>
</file>